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งบแสดงผลการดำเนินงาน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31" i="1" l="1"/>
  <c r="N31" i="1"/>
  <c r="M31" i="1"/>
  <c r="L31" i="1"/>
  <c r="K31" i="1"/>
  <c r="J31" i="1"/>
  <c r="I31" i="1"/>
  <c r="H31" i="1"/>
  <c r="G31" i="1"/>
  <c r="P31" i="1" s="1"/>
  <c r="F31" i="1"/>
  <c r="E31" i="1"/>
  <c r="E32" i="1" s="1"/>
  <c r="D31" i="1"/>
  <c r="C31" i="1"/>
  <c r="B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<sst xmlns="http://schemas.openxmlformats.org/spreadsheetml/2006/main" count="50" uniqueCount="49">
  <si>
    <t>งบแสดงผลการดำเนินงาน จ่ายจากเงินรายรับ</t>
  </si>
  <si>
    <t>ตั้งแต่วันที่   1  ตุลาคม 2561    ถึงวันที่    30  กันยายน    2562</t>
  </si>
  <si>
    <t xml:space="preserve">        แผนงาน /งาน        หมวด/ประเภทรายจ่าย</t>
  </si>
  <si>
    <t>ประมาณการ</t>
  </si>
  <si>
    <t>รายจ่ายการเงินงบประมาณ</t>
  </si>
  <si>
    <t>รายจ่ายจากเงินอุดหนุนระบุวัตถุประสงค์/เฉพาะกิจ</t>
  </si>
  <si>
    <t>รวม</t>
  </si>
  <si>
    <t>บริหารงานทั่วไป</t>
  </si>
  <si>
    <t>รักษาความสงบภายใน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</si>
  <si>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</si>
  <si>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</si>
  <si>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</si>
  <si>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</si>
  <si>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สร้างความเข้มแข็งของชุมชน</t>
  </si>
  <si>
    <t>ศาสนาวัฒนธรรมและนันทนาการ</t>
  </si>
  <si>
    <t>การเกษตร</t>
  </si>
  <si>
    <t>งบกลาง</t>
  </si>
  <si>
    <t>รายจ่าย</t>
  </si>
  <si>
    <t>เงินเดือน (ฝ่ายการเมือง)</t>
  </si>
  <si>
    <t>เงินเดือน(ฝ่ายประจำ)</t>
  </si>
  <si>
    <t>ค่าตอบแทน</t>
  </si>
  <si>
    <t>ค่าใช้สอย</t>
  </si>
  <si>
    <t>ค่าวัสดุ</t>
  </si>
  <si>
    <t>ค่าสาธารณณูปโภค</t>
  </si>
  <si>
    <t xml:space="preserve">ค่าครุภัณฑ์   </t>
  </si>
  <si>
    <t>ค่าที่ดินและสิ่งก่อสร้าง</t>
  </si>
  <si>
    <t>เงินอุดหนุน</t>
  </si>
  <si>
    <t>รวมรายจ่าย</t>
  </si>
  <si>
    <t>รายรับ</t>
  </si>
  <si>
    <t>ภาษีอากร</t>
  </si>
  <si>
    <t>ค่าธรรมเนียม ค่าปรับ และใบอนุญาต</t>
  </si>
  <si>
    <t>รายได้จากทรัพย์สิน</t>
  </si>
  <si>
    <t>รายได้จากค่าสาธารณูปโภคและการพาณิชย์</t>
  </si>
  <si>
    <t>รายได้เบ็ดเตล็ด</t>
  </si>
  <si>
    <t>ภาษีจัดสรร</t>
  </si>
  <si>
    <t>เงินอุดหนุนทั่วไป</t>
  </si>
  <si>
    <t>เงินอุดหนุนระบุวัตถุประสงค์</t>
  </si>
  <si>
    <t>รวมรายรับ</t>
  </si>
  <si>
    <t>รายรับสูงกว่าหรือ (ต่ำกว่า) รายจ่าย</t>
  </si>
  <si>
    <t>(ลงชื่อ)..........................................</t>
  </si>
  <si>
    <t>ว่าที่ ร้อยตรี..................................................</t>
  </si>
  <si>
    <t>(ลงชื่อ)..........................................................................</t>
  </si>
  <si>
    <t>(นางอัญชนา  บังจันทร์)</t>
  </si>
  <si>
    <t xml:space="preserve">  (เกษม  สมภักดี)</t>
  </si>
  <si>
    <t>(นายกอง  มูลนิกอง)</t>
  </si>
  <si>
    <t>ผู้อำนวยการกองคลัง</t>
  </si>
  <si>
    <t>ปลัดองค์การบริหารส่วนตำบลหนองใหญ่</t>
  </si>
  <si>
    <t>นายกองค์การบริหารส่วนตำบลหนองใหญ่</t>
  </si>
  <si>
    <t>องค์การบริหารส่วนตำบลหนองใหญ่    อำเภอศรีสมเด็จ    จังหวัดร้อยเอ็ด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</si>
</sst>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0"/>
      <name val="Angsana New"/>
      <family val="1"/>
    </font>
    <font>
      <b/>
      <u/>
      <sz val="14"/>
      <name val="Angsana New"/>
      <family val="1"/>
    </font>
    <font>
      <sz val="12"/>
      <name val="Angsana New"/>
      <family val="1"/>
    </font>
    <font>
      <sz val="11"/>
      <name val="Angsana New"/>
      <family val="1"/>
    </font>
    <font>
      <b/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/>
    <xf numFmtId="0" fontId="2" fillId="0" borderId="0" xfId="0" applyFont="1" applyFill="1" applyBorder="1" applyAlignment="1"/>
    <xf numFmtId="0" fontId="3" fillId="0" borderId="0" xfId="0" quotePrefix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0" fontId="6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87" fontId="4" fillId="0" borderId="4" xfId="1" applyFont="1" applyBorder="1"/>
    <xf numFmtId="0" fontId="4" fillId="0" borderId="5" xfId="0" applyFont="1" applyBorder="1" applyAlignment="1">
      <alignment horizontal="left"/>
    </xf>
    <xf numFmtId="187" fontId="4" fillId="0" borderId="5" xfId="1" applyFont="1" applyBorder="1" applyAlignment="1">
      <alignment horizontal="left"/>
    </xf>
    <xf numFmtId="187" fontId="3" fillId="0" borderId="5" xfId="1" applyFont="1" applyBorder="1" applyAlignment="1">
      <alignment horizontal="left"/>
    </xf>
    <xf numFmtId="187" fontId="7" fillId="0" borderId="5" xfId="1" applyFont="1" applyBorder="1"/>
    <xf numFmtId="187" fontId="4" fillId="0" borderId="0" xfId="0" applyNumberFormat="1" applyFont="1" applyFill="1"/>
    <xf numFmtId="187" fontId="4" fillId="0" borderId="6" xfId="1" applyFont="1" applyBorder="1" applyAlignment="1">
      <alignment horizontal="left"/>
    </xf>
    <xf numFmtId="187" fontId="7" fillId="0" borderId="6" xfId="1" applyFont="1" applyBorder="1"/>
    <xf numFmtId="0" fontId="4" fillId="0" borderId="7" xfId="0" applyFont="1" applyBorder="1" applyAlignment="1">
      <alignment horizontal="left"/>
    </xf>
    <xf numFmtId="187" fontId="4" fillId="0" borderId="7" xfId="1" applyFont="1" applyBorder="1" applyAlignment="1">
      <alignment horizontal="left"/>
    </xf>
    <xf numFmtId="187" fontId="7" fillId="0" borderId="7" xfId="1" applyFont="1" applyBorder="1"/>
    <xf numFmtId="0" fontId="7" fillId="0" borderId="7" xfId="0" applyFont="1" applyBorder="1" applyAlignment="1">
      <alignment horizontal="left"/>
    </xf>
    <xf numFmtId="187" fontId="7" fillId="0" borderId="7" xfId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87" fontId="4" fillId="0" borderId="2" xfId="1" applyFont="1" applyBorder="1" applyAlignment="1">
      <alignment horizontal="left"/>
    </xf>
    <xf numFmtId="187" fontId="3" fillId="0" borderId="6" xfId="1" applyFont="1" applyBorder="1" applyAlignment="1">
      <alignment horizontal="left"/>
    </xf>
    <xf numFmtId="187" fontId="7" fillId="0" borderId="2" xfId="1" applyFont="1" applyBorder="1"/>
    <xf numFmtId="0" fontId="3" fillId="0" borderId="8" xfId="0" applyFont="1" applyBorder="1" applyAlignment="1">
      <alignment horizontal="center"/>
    </xf>
    <xf numFmtId="187" fontId="3" fillId="0" borderId="8" xfId="1" applyFont="1" applyBorder="1" applyAlignment="1">
      <alignment horizontal="left"/>
    </xf>
    <xf numFmtId="187" fontId="8" fillId="0" borderId="8" xfId="1" applyFont="1" applyBorder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7" fillId="0" borderId="1" xfId="0" applyFont="1" applyBorder="1"/>
    <xf numFmtId="0" fontId="4" fillId="0" borderId="7" xfId="0" applyFont="1" applyBorder="1" applyAlignment="1">
      <alignment horizontal="left" shrinkToFit="1"/>
    </xf>
    <xf numFmtId="0" fontId="3" fillId="2" borderId="9" xfId="0" applyFont="1" applyFill="1" applyBorder="1" applyAlignment="1">
      <alignment horizontal="center"/>
    </xf>
    <xf numFmtId="187" fontId="3" fillId="2" borderId="9" xfId="1" applyFont="1" applyFill="1" applyBorder="1" applyAlignment="1">
      <alignment horizontal="center"/>
    </xf>
    <xf numFmtId="187" fontId="9" fillId="2" borderId="9" xfId="0" applyNumberFormat="1" applyFont="1" applyFill="1" applyBorder="1"/>
    <xf numFmtId="0" fontId="4" fillId="2" borderId="0" xfId="0" applyFont="1" applyFill="1"/>
    <xf numFmtId="187" fontId="3" fillId="0" borderId="11" xfId="0" applyNumberFormat="1" applyFont="1" applyBorder="1"/>
    <xf numFmtId="187" fontId="4" fillId="0" borderId="0" xfId="0" applyNumberFormat="1" applyFont="1"/>
    <xf numFmtId="187" fontId="4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view="pageBreakPreview" topLeftCell="A16" zoomScaleNormal="100" zoomScaleSheetLayoutView="100" workbookViewId="0">
      <selection activeCell="A2" sqref="A2:O2"/>
    </sheetView>
  </sheetViews>
  <sheetFormatPr defaultRowHeight="21" x14ac:dyDescent="0.45"/>
  <cols>
    <col min="1" max="1" width="23.5" style="7" customWidth="1"/>
    <col min="2" max="2" width="11" style="7" customWidth="1"/>
    <col min="3" max="3" width="11.625" style="7" customWidth="1"/>
    <col min="4" max="5" width="11" style="7" customWidth="1"/>
    <col min="6" max="14" width="8.875" style="7" customWidth="1"/>
    <col min="15" max="15" width="10" style="7" customWidth="1"/>
    <col min="16" max="16" width="11.5" style="6" customWidth="1"/>
    <col min="17" max="18" width="9" style="6"/>
    <col min="19" max="20" width="8.625" style="6" bestFit="1" customWidth="1"/>
    <col min="21" max="23" width="8.125" style="6" bestFit="1" customWidth="1"/>
    <col min="24" max="25" width="8.625" style="6" bestFit="1" customWidth="1"/>
    <col min="26" max="26" width="9.625" style="6" customWidth="1"/>
    <col min="27" max="28" width="9" style="6"/>
    <col min="29" max="256" width="9" style="7"/>
    <col min="257" max="257" width="23.5" style="7" customWidth="1"/>
    <col min="258" max="258" width="11" style="7" customWidth="1"/>
    <col min="259" max="259" width="11.625" style="7" customWidth="1"/>
    <col min="260" max="261" width="11" style="7" customWidth="1"/>
    <col min="262" max="270" width="8.875" style="7" customWidth="1"/>
    <col min="271" max="271" width="10" style="7" customWidth="1"/>
    <col min="272" max="272" width="11.5" style="7" customWidth="1"/>
    <col min="273" max="274" width="9" style="7"/>
    <col min="275" max="276" width="8.625" style="7" bestFit="1" customWidth="1"/>
    <col min="277" max="279" width="8.125" style="7" bestFit="1" customWidth="1"/>
    <col min="280" max="281" width="8.625" style="7" bestFit="1" customWidth="1"/>
    <col min="282" max="282" width="9.625" style="7" customWidth="1"/>
    <col min="283" max="512" width="9" style="7"/>
    <col min="513" max="513" width="23.5" style="7" customWidth="1"/>
    <col min="514" max="514" width="11" style="7" customWidth="1"/>
    <col min="515" max="515" width="11.625" style="7" customWidth="1"/>
    <col min="516" max="517" width="11" style="7" customWidth="1"/>
    <col min="518" max="526" width="8.875" style="7" customWidth="1"/>
    <col min="527" max="527" width="10" style="7" customWidth="1"/>
    <col min="528" max="528" width="11.5" style="7" customWidth="1"/>
    <col min="529" max="530" width="9" style="7"/>
    <col min="531" max="532" width="8.625" style="7" bestFit="1" customWidth="1"/>
    <col min="533" max="535" width="8.125" style="7" bestFit="1" customWidth="1"/>
    <col min="536" max="537" width="8.625" style="7" bestFit="1" customWidth="1"/>
    <col min="538" max="538" width="9.625" style="7" customWidth="1"/>
    <col min="539" max="768" width="9" style="7"/>
    <col min="769" max="769" width="23.5" style="7" customWidth="1"/>
    <col min="770" max="770" width="11" style="7" customWidth="1"/>
    <col min="771" max="771" width="11.625" style="7" customWidth="1"/>
    <col min="772" max="773" width="11" style="7" customWidth="1"/>
    <col min="774" max="782" width="8.875" style="7" customWidth="1"/>
    <col min="783" max="783" width="10" style="7" customWidth="1"/>
    <col min="784" max="784" width="11.5" style="7" customWidth="1"/>
    <col min="785" max="786" width="9" style="7"/>
    <col min="787" max="788" width="8.625" style="7" bestFit="1" customWidth="1"/>
    <col min="789" max="791" width="8.125" style="7" bestFit="1" customWidth="1"/>
    <col min="792" max="793" width="8.625" style="7" bestFit="1" customWidth="1"/>
    <col min="794" max="794" width="9.625" style="7" customWidth="1"/>
    <col min="795" max="1024" width="9" style="7"/>
    <col min="1025" max="1025" width="23.5" style="7" customWidth="1"/>
    <col min="1026" max="1026" width="11" style="7" customWidth="1"/>
    <col min="1027" max="1027" width="11.625" style="7" customWidth="1"/>
    <col min="1028" max="1029" width="11" style="7" customWidth="1"/>
    <col min="1030" max="1038" width="8.875" style="7" customWidth="1"/>
    <col min="1039" max="1039" width="10" style="7" customWidth="1"/>
    <col min="1040" max="1040" width="11.5" style="7" customWidth="1"/>
    <col min="1041" max="1042" width="9" style="7"/>
    <col min="1043" max="1044" width="8.625" style="7" bestFit="1" customWidth="1"/>
    <col min="1045" max="1047" width="8.125" style="7" bestFit="1" customWidth="1"/>
    <col min="1048" max="1049" width="8.625" style="7" bestFit="1" customWidth="1"/>
    <col min="1050" max="1050" width="9.625" style="7" customWidth="1"/>
    <col min="1051" max="1280" width="9" style="7"/>
    <col min="1281" max="1281" width="23.5" style="7" customWidth="1"/>
    <col min="1282" max="1282" width="11" style="7" customWidth="1"/>
    <col min="1283" max="1283" width="11.625" style="7" customWidth="1"/>
    <col min="1284" max="1285" width="11" style="7" customWidth="1"/>
    <col min="1286" max="1294" width="8.875" style="7" customWidth="1"/>
    <col min="1295" max="1295" width="10" style="7" customWidth="1"/>
    <col min="1296" max="1296" width="11.5" style="7" customWidth="1"/>
    <col min="1297" max="1298" width="9" style="7"/>
    <col min="1299" max="1300" width="8.625" style="7" bestFit="1" customWidth="1"/>
    <col min="1301" max="1303" width="8.125" style="7" bestFit="1" customWidth="1"/>
    <col min="1304" max="1305" width="8.625" style="7" bestFit="1" customWidth="1"/>
    <col min="1306" max="1306" width="9.625" style="7" customWidth="1"/>
    <col min="1307" max="1536" width="9" style="7"/>
    <col min="1537" max="1537" width="23.5" style="7" customWidth="1"/>
    <col min="1538" max="1538" width="11" style="7" customWidth="1"/>
    <col min="1539" max="1539" width="11.625" style="7" customWidth="1"/>
    <col min="1540" max="1541" width="11" style="7" customWidth="1"/>
    <col min="1542" max="1550" width="8.875" style="7" customWidth="1"/>
    <col min="1551" max="1551" width="10" style="7" customWidth="1"/>
    <col min="1552" max="1552" width="11.5" style="7" customWidth="1"/>
    <col min="1553" max="1554" width="9" style="7"/>
    <col min="1555" max="1556" width="8.625" style="7" bestFit="1" customWidth="1"/>
    <col min="1557" max="1559" width="8.125" style="7" bestFit="1" customWidth="1"/>
    <col min="1560" max="1561" width="8.625" style="7" bestFit="1" customWidth="1"/>
    <col min="1562" max="1562" width="9.625" style="7" customWidth="1"/>
    <col min="1563" max="1792" width="9" style="7"/>
    <col min="1793" max="1793" width="23.5" style="7" customWidth="1"/>
    <col min="1794" max="1794" width="11" style="7" customWidth="1"/>
    <col min="1795" max="1795" width="11.625" style="7" customWidth="1"/>
    <col min="1796" max="1797" width="11" style="7" customWidth="1"/>
    <col min="1798" max="1806" width="8.875" style="7" customWidth="1"/>
    <col min="1807" max="1807" width="10" style="7" customWidth="1"/>
    <col min="1808" max="1808" width="11.5" style="7" customWidth="1"/>
    <col min="1809" max="1810" width="9" style="7"/>
    <col min="1811" max="1812" width="8.625" style="7" bestFit="1" customWidth="1"/>
    <col min="1813" max="1815" width="8.125" style="7" bestFit="1" customWidth="1"/>
    <col min="1816" max="1817" width="8.625" style="7" bestFit="1" customWidth="1"/>
    <col min="1818" max="1818" width="9.625" style="7" customWidth="1"/>
    <col min="1819" max="2048" width="9" style="7"/>
    <col min="2049" max="2049" width="23.5" style="7" customWidth="1"/>
    <col min="2050" max="2050" width="11" style="7" customWidth="1"/>
    <col min="2051" max="2051" width="11.625" style="7" customWidth="1"/>
    <col min="2052" max="2053" width="11" style="7" customWidth="1"/>
    <col min="2054" max="2062" width="8.875" style="7" customWidth="1"/>
    <col min="2063" max="2063" width="10" style="7" customWidth="1"/>
    <col min="2064" max="2064" width="11.5" style="7" customWidth="1"/>
    <col min="2065" max="2066" width="9" style="7"/>
    <col min="2067" max="2068" width="8.625" style="7" bestFit="1" customWidth="1"/>
    <col min="2069" max="2071" width="8.125" style="7" bestFit="1" customWidth="1"/>
    <col min="2072" max="2073" width="8.625" style="7" bestFit="1" customWidth="1"/>
    <col min="2074" max="2074" width="9.625" style="7" customWidth="1"/>
    <col min="2075" max="2304" width="9" style="7"/>
    <col min="2305" max="2305" width="23.5" style="7" customWidth="1"/>
    <col min="2306" max="2306" width="11" style="7" customWidth="1"/>
    <col min="2307" max="2307" width="11.625" style="7" customWidth="1"/>
    <col min="2308" max="2309" width="11" style="7" customWidth="1"/>
    <col min="2310" max="2318" width="8.875" style="7" customWidth="1"/>
    <col min="2319" max="2319" width="10" style="7" customWidth="1"/>
    <col min="2320" max="2320" width="11.5" style="7" customWidth="1"/>
    <col min="2321" max="2322" width="9" style="7"/>
    <col min="2323" max="2324" width="8.625" style="7" bestFit="1" customWidth="1"/>
    <col min="2325" max="2327" width="8.125" style="7" bestFit="1" customWidth="1"/>
    <col min="2328" max="2329" width="8.625" style="7" bestFit="1" customWidth="1"/>
    <col min="2330" max="2330" width="9.625" style="7" customWidth="1"/>
    <col min="2331" max="2560" width="9" style="7"/>
    <col min="2561" max="2561" width="23.5" style="7" customWidth="1"/>
    <col min="2562" max="2562" width="11" style="7" customWidth="1"/>
    <col min="2563" max="2563" width="11.625" style="7" customWidth="1"/>
    <col min="2564" max="2565" width="11" style="7" customWidth="1"/>
    <col min="2566" max="2574" width="8.875" style="7" customWidth="1"/>
    <col min="2575" max="2575" width="10" style="7" customWidth="1"/>
    <col min="2576" max="2576" width="11.5" style="7" customWidth="1"/>
    <col min="2577" max="2578" width="9" style="7"/>
    <col min="2579" max="2580" width="8.625" style="7" bestFit="1" customWidth="1"/>
    <col min="2581" max="2583" width="8.125" style="7" bestFit="1" customWidth="1"/>
    <col min="2584" max="2585" width="8.625" style="7" bestFit="1" customWidth="1"/>
    <col min="2586" max="2586" width="9.625" style="7" customWidth="1"/>
    <col min="2587" max="2816" width="9" style="7"/>
    <col min="2817" max="2817" width="23.5" style="7" customWidth="1"/>
    <col min="2818" max="2818" width="11" style="7" customWidth="1"/>
    <col min="2819" max="2819" width="11.625" style="7" customWidth="1"/>
    <col min="2820" max="2821" width="11" style="7" customWidth="1"/>
    <col min="2822" max="2830" width="8.875" style="7" customWidth="1"/>
    <col min="2831" max="2831" width="10" style="7" customWidth="1"/>
    <col min="2832" max="2832" width="11.5" style="7" customWidth="1"/>
    <col min="2833" max="2834" width="9" style="7"/>
    <col min="2835" max="2836" width="8.625" style="7" bestFit="1" customWidth="1"/>
    <col min="2837" max="2839" width="8.125" style="7" bestFit="1" customWidth="1"/>
    <col min="2840" max="2841" width="8.625" style="7" bestFit="1" customWidth="1"/>
    <col min="2842" max="2842" width="9.625" style="7" customWidth="1"/>
    <col min="2843" max="3072" width="9" style="7"/>
    <col min="3073" max="3073" width="23.5" style="7" customWidth="1"/>
    <col min="3074" max="3074" width="11" style="7" customWidth="1"/>
    <col min="3075" max="3075" width="11.625" style="7" customWidth="1"/>
    <col min="3076" max="3077" width="11" style="7" customWidth="1"/>
    <col min="3078" max="3086" width="8.875" style="7" customWidth="1"/>
    <col min="3087" max="3087" width="10" style="7" customWidth="1"/>
    <col min="3088" max="3088" width="11.5" style="7" customWidth="1"/>
    <col min="3089" max="3090" width="9" style="7"/>
    <col min="3091" max="3092" width="8.625" style="7" bestFit="1" customWidth="1"/>
    <col min="3093" max="3095" width="8.125" style="7" bestFit="1" customWidth="1"/>
    <col min="3096" max="3097" width="8.625" style="7" bestFit="1" customWidth="1"/>
    <col min="3098" max="3098" width="9.625" style="7" customWidth="1"/>
    <col min="3099" max="3328" width="9" style="7"/>
    <col min="3329" max="3329" width="23.5" style="7" customWidth="1"/>
    <col min="3330" max="3330" width="11" style="7" customWidth="1"/>
    <col min="3331" max="3331" width="11.625" style="7" customWidth="1"/>
    <col min="3332" max="3333" width="11" style="7" customWidth="1"/>
    <col min="3334" max="3342" width="8.875" style="7" customWidth="1"/>
    <col min="3343" max="3343" width="10" style="7" customWidth="1"/>
    <col min="3344" max="3344" width="11.5" style="7" customWidth="1"/>
    <col min="3345" max="3346" width="9" style="7"/>
    <col min="3347" max="3348" width="8.625" style="7" bestFit="1" customWidth="1"/>
    <col min="3349" max="3351" width="8.125" style="7" bestFit="1" customWidth="1"/>
    <col min="3352" max="3353" width="8.625" style="7" bestFit="1" customWidth="1"/>
    <col min="3354" max="3354" width="9.625" style="7" customWidth="1"/>
    <col min="3355" max="3584" width="9" style="7"/>
    <col min="3585" max="3585" width="23.5" style="7" customWidth="1"/>
    <col min="3586" max="3586" width="11" style="7" customWidth="1"/>
    <col min="3587" max="3587" width="11.625" style="7" customWidth="1"/>
    <col min="3588" max="3589" width="11" style="7" customWidth="1"/>
    <col min="3590" max="3598" width="8.875" style="7" customWidth="1"/>
    <col min="3599" max="3599" width="10" style="7" customWidth="1"/>
    <col min="3600" max="3600" width="11.5" style="7" customWidth="1"/>
    <col min="3601" max="3602" width="9" style="7"/>
    <col min="3603" max="3604" width="8.625" style="7" bestFit="1" customWidth="1"/>
    <col min="3605" max="3607" width="8.125" style="7" bestFit="1" customWidth="1"/>
    <col min="3608" max="3609" width="8.625" style="7" bestFit="1" customWidth="1"/>
    <col min="3610" max="3610" width="9.625" style="7" customWidth="1"/>
    <col min="3611" max="3840" width="9" style="7"/>
    <col min="3841" max="3841" width="23.5" style="7" customWidth="1"/>
    <col min="3842" max="3842" width="11" style="7" customWidth="1"/>
    <col min="3843" max="3843" width="11.625" style="7" customWidth="1"/>
    <col min="3844" max="3845" width="11" style="7" customWidth="1"/>
    <col min="3846" max="3854" width="8.875" style="7" customWidth="1"/>
    <col min="3855" max="3855" width="10" style="7" customWidth="1"/>
    <col min="3856" max="3856" width="11.5" style="7" customWidth="1"/>
    <col min="3857" max="3858" width="9" style="7"/>
    <col min="3859" max="3860" width="8.625" style="7" bestFit="1" customWidth="1"/>
    <col min="3861" max="3863" width="8.125" style="7" bestFit="1" customWidth="1"/>
    <col min="3864" max="3865" width="8.625" style="7" bestFit="1" customWidth="1"/>
    <col min="3866" max="3866" width="9.625" style="7" customWidth="1"/>
    <col min="3867" max="4096" width="9" style="7"/>
    <col min="4097" max="4097" width="23.5" style="7" customWidth="1"/>
    <col min="4098" max="4098" width="11" style="7" customWidth="1"/>
    <col min="4099" max="4099" width="11.625" style="7" customWidth="1"/>
    <col min="4100" max="4101" width="11" style="7" customWidth="1"/>
    <col min="4102" max="4110" width="8.875" style="7" customWidth="1"/>
    <col min="4111" max="4111" width="10" style="7" customWidth="1"/>
    <col min="4112" max="4112" width="11.5" style="7" customWidth="1"/>
    <col min="4113" max="4114" width="9" style="7"/>
    <col min="4115" max="4116" width="8.625" style="7" bestFit="1" customWidth="1"/>
    <col min="4117" max="4119" width="8.125" style="7" bestFit="1" customWidth="1"/>
    <col min="4120" max="4121" width="8.625" style="7" bestFit="1" customWidth="1"/>
    <col min="4122" max="4122" width="9.625" style="7" customWidth="1"/>
    <col min="4123" max="4352" width="9" style="7"/>
    <col min="4353" max="4353" width="23.5" style="7" customWidth="1"/>
    <col min="4354" max="4354" width="11" style="7" customWidth="1"/>
    <col min="4355" max="4355" width="11.625" style="7" customWidth="1"/>
    <col min="4356" max="4357" width="11" style="7" customWidth="1"/>
    <col min="4358" max="4366" width="8.875" style="7" customWidth="1"/>
    <col min="4367" max="4367" width="10" style="7" customWidth="1"/>
    <col min="4368" max="4368" width="11.5" style="7" customWidth="1"/>
    <col min="4369" max="4370" width="9" style="7"/>
    <col min="4371" max="4372" width="8.625" style="7" bestFit="1" customWidth="1"/>
    <col min="4373" max="4375" width="8.125" style="7" bestFit="1" customWidth="1"/>
    <col min="4376" max="4377" width="8.625" style="7" bestFit="1" customWidth="1"/>
    <col min="4378" max="4378" width="9.625" style="7" customWidth="1"/>
    <col min="4379" max="4608" width="9" style="7"/>
    <col min="4609" max="4609" width="23.5" style="7" customWidth="1"/>
    <col min="4610" max="4610" width="11" style="7" customWidth="1"/>
    <col min="4611" max="4611" width="11.625" style="7" customWidth="1"/>
    <col min="4612" max="4613" width="11" style="7" customWidth="1"/>
    <col min="4614" max="4622" width="8.875" style="7" customWidth="1"/>
    <col min="4623" max="4623" width="10" style="7" customWidth="1"/>
    <col min="4624" max="4624" width="11.5" style="7" customWidth="1"/>
    <col min="4625" max="4626" width="9" style="7"/>
    <col min="4627" max="4628" width="8.625" style="7" bestFit="1" customWidth="1"/>
    <col min="4629" max="4631" width="8.125" style="7" bestFit="1" customWidth="1"/>
    <col min="4632" max="4633" width="8.625" style="7" bestFit="1" customWidth="1"/>
    <col min="4634" max="4634" width="9.625" style="7" customWidth="1"/>
    <col min="4635" max="4864" width="9" style="7"/>
    <col min="4865" max="4865" width="23.5" style="7" customWidth="1"/>
    <col min="4866" max="4866" width="11" style="7" customWidth="1"/>
    <col min="4867" max="4867" width="11.625" style="7" customWidth="1"/>
    <col min="4868" max="4869" width="11" style="7" customWidth="1"/>
    <col min="4870" max="4878" width="8.875" style="7" customWidth="1"/>
    <col min="4879" max="4879" width="10" style="7" customWidth="1"/>
    <col min="4880" max="4880" width="11.5" style="7" customWidth="1"/>
    <col min="4881" max="4882" width="9" style="7"/>
    <col min="4883" max="4884" width="8.625" style="7" bestFit="1" customWidth="1"/>
    <col min="4885" max="4887" width="8.125" style="7" bestFit="1" customWidth="1"/>
    <col min="4888" max="4889" width="8.625" style="7" bestFit="1" customWidth="1"/>
    <col min="4890" max="4890" width="9.625" style="7" customWidth="1"/>
    <col min="4891" max="5120" width="9" style="7"/>
    <col min="5121" max="5121" width="23.5" style="7" customWidth="1"/>
    <col min="5122" max="5122" width="11" style="7" customWidth="1"/>
    <col min="5123" max="5123" width="11.625" style="7" customWidth="1"/>
    <col min="5124" max="5125" width="11" style="7" customWidth="1"/>
    <col min="5126" max="5134" width="8.875" style="7" customWidth="1"/>
    <col min="5135" max="5135" width="10" style="7" customWidth="1"/>
    <col min="5136" max="5136" width="11.5" style="7" customWidth="1"/>
    <col min="5137" max="5138" width="9" style="7"/>
    <col min="5139" max="5140" width="8.625" style="7" bestFit="1" customWidth="1"/>
    <col min="5141" max="5143" width="8.125" style="7" bestFit="1" customWidth="1"/>
    <col min="5144" max="5145" width="8.625" style="7" bestFit="1" customWidth="1"/>
    <col min="5146" max="5146" width="9.625" style="7" customWidth="1"/>
    <col min="5147" max="5376" width="9" style="7"/>
    <col min="5377" max="5377" width="23.5" style="7" customWidth="1"/>
    <col min="5378" max="5378" width="11" style="7" customWidth="1"/>
    <col min="5379" max="5379" width="11.625" style="7" customWidth="1"/>
    <col min="5380" max="5381" width="11" style="7" customWidth="1"/>
    <col min="5382" max="5390" width="8.875" style="7" customWidth="1"/>
    <col min="5391" max="5391" width="10" style="7" customWidth="1"/>
    <col min="5392" max="5392" width="11.5" style="7" customWidth="1"/>
    <col min="5393" max="5394" width="9" style="7"/>
    <col min="5395" max="5396" width="8.625" style="7" bestFit="1" customWidth="1"/>
    <col min="5397" max="5399" width="8.125" style="7" bestFit="1" customWidth="1"/>
    <col min="5400" max="5401" width="8.625" style="7" bestFit="1" customWidth="1"/>
    <col min="5402" max="5402" width="9.625" style="7" customWidth="1"/>
    <col min="5403" max="5632" width="9" style="7"/>
    <col min="5633" max="5633" width="23.5" style="7" customWidth="1"/>
    <col min="5634" max="5634" width="11" style="7" customWidth="1"/>
    <col min="5635" max="5635" width="11.625" style="7" customWidth="1"/>
    <col min="5636" max="5637" width="11" style="7" customWidth="1"/>
    <col min="5638" max="5646" width="8.875" style="7" customWidth="1"/>
    <col min="5647" max="5647" width="10" style="7" customWidth="1"/>
    <col min="5648" max="5648" width="11.5" style="7" customWidth="1"/>
    <col min="5649" max="5650" width="9" style="7"/>
    <col min="5651" max="5652" width="8.625" style="7" bestFit="1" customWidth="1"/>
    <col min="5653" max="5655" width="8.125" style="7" bestFit="1" customWidth="1"/>
    <col min="5656" max="5657" width="8.625" style="7" bestFit="1" customWidth="1"/>
    <col min="5658" max="5658" width="9.625" style="7" customWidth="1"/>
    <col min="5659" max="5888" width="9" style="7"/>
    <col min="5889" max="5889" width="23.5" style="7" customWidth="1"/>
    <col min="5890" max="5890" width="11" style="7" customWidth="1"/>
    <col min="5891" max="5891" width="11.625" style="7" customWidth="1"/>
    <col min="5892" max="5893" width="11" style="7" customWidth="1"/>
    <col min="5894" max="5902" width="8.875" style="7" customWidth="1"/>
    <col min="5903" max="5903" width="10" style="7" customWidth="1"/>
    <col min="5904" max="5904" width="11.5" style="7" customWidth="1"/>
    <col min="5905" max="5906" width="9" style="7"/>
    <col min="5907" max="5908" width="8.625" style="7" bestFit="1" customWidth="1"/>
    <col min="5909" max="5911" width="8.125" style="7" bestFit="1" customWidth="1"/>
    <col min="5912" max="5913" width="8.625" style="7" bestFit="1" customWidth="1"/>
    <col min="5914" max="5914" width="9.625" style="7" customWidth="1"/>
    <col min="5915" max="6144" width="9" style="7"/>
    <col min="6145" max="6145" width="23.5" style="7" customWidth="1"/>
    <col min="6146" max="6146" width="11" style="7" customWidth="1"/>
    <col min="6147" max="6147" width="11.625" style="7" customWidth="1"/>
    <col min="6148" max="6149" width="11" style="7" customWidth="1"/>
    <col min="6150" max="6158" width="8.875" style="7" customWidth="1"/>
    <col min="6159" max="6159" width="10" style="7" customWidth="1"/>
    <col min="6160" max="6160" width="11.5" style="7" customWidth="1"/>
    <col min="6161" max="6162" width="9" style="7"/>
    <col min="6163" max="6164" width="8.625" style="7" bestFit="1" customWidth="1"/>
    <col min="6165" max="6167" width="8.125" style="7" bestFit="1" customWidth="1"/>
    <col min="6168" max="6169" width="8.625" style="7" bestFit="1" customWidth="1"/>
    <col min="6170" max="6170" width="9.625" style="7" customWidth="1"/>
    <col min="6171" max="6400" width="9" style="7"/>
    <col min="6401" max="6401" width="23.5" style="7" customWidth="1"/>
    <col min="6402" max="6402" width="11" style="7" customWidth="1"/>
    <col min="6403" max="6403" width="11.625" style="7" customWidth="1"/>
    <col min="6404" max="6405" width="11" style="7" customWidth="1"/>
    <col min="6406" max="6414" width="8.875" style="7" customWidth="1"/>
    <col min="6415" max="6415" width="10" style="7" customWidth="1"/>
    <col min="6416" max="6416" width="11.5" style="7" customWidth="1"/>
    <col min="6417" max="6418" width="9" style="7"/>
    <col min="6419" max="6420" width="8.625" style="7" bestFit="1" customWidth="1"/>
    <col min="6421" max="6423" width="8.125" style="7" bestFit="1" customWidth="1"/>
    <col min="6424" max="6425" width="8.625" style="7" bestFit="1" customWidth="1"/>
    <col min="6426" max="6426" width="9.625" style="7" customWidth="1"/>
    <col min="6427" max="6656" width="9" style="7"/>
    <col min="6657" max="6657" width="23.5" style="7" customWidth="1"/>
    <col min="6658" max="6658" width="11" style="7" customWidth="1"/>
    <col min="6659" max="6659" width="11.625" style="7" customWidth="1"/>
    <col min="6660" max="6661" width="11" style="7" customWidth="1"/>
    <col min="6662" max="6670" width="8.875" style="7" customWidth="1"/>
    <col min="6671" max="6671" width="10" style="7" customWidth="1"/>
    <col min="6672" max="6672" width="11.5" style="7" customWidth="1"/>
    <col min="6673" max="6674" width="9" style="7"/>
    <col min="6675" max="6676" width="8.625" style="7" bestFit="1" customWidth="1"/>
    <col min="6677" max="6679" width="8.125" style="7" bestFit="1" customWidth="1"/>
    <col min="6680" max="6681" width="8.625" style="7" bestFit="1" customWidth="1"/>
    <col min="6682" max="6682" width="9.625" style="7" customWidth="1"/>
    <col min="6683" max="6912" width="9" style="7"/>
    <col min="6913" max="6913" width="23.5" style="7" customWidth="1"/>
    <col min="6914" max="6914" width="11" style="7" customWidth="1"/>
    <col min="6915" max="6915" width="11.625" style="7" customWidth="1"/>
    <col min="6916" max="6917" width="11" style="7" customWidth="1"/>
    <col min="6918" max="6926" width="8.875" style="7" customWidth="1"/>
    <col min="6927" max="6927" width="10" style="7" customWidth="1"/>
    <col min="6928" max="6928" width="11.5" style="7" customWidth="1"/>
    <col min="6929" max="6930" width="9" style="7"/>
    <col min="6931" max="6932" width="8.625" style="7" bestFit="1" customWidth="1"/>
    <col min="6933" max="6935" width="8.125" style="7" bestFit="1" customWidth="1"/>
    <col min="6936" max="6937" width="8.625" style="7" bestFit="1" customWidth="1"/>
    <col min="6938" max="6938" width="9.625" style="7" customWidth="1"/>
    <col min="6939" max="7168" width="9" style="7"/>
    <col min="7169" max="7169" width="23.5" style="7" customWidth="1"/>
    <col min="7170" max="7170" width="11" style="7" customWidth="1"/>
    <col min="7171" max="7171" width="11.625" style="7" customWidth="1"/>
    <col min="7172" max="7173" width="11" style="7" customWidth="1"/>
    <col min="7174" max="7182" width="8.875" style="7" customWidth="1"/>
    <col min="7183" max="7183" width="10" style="7" customWidth="1"/>
    <col min="7184" max="7184" width="11.5" style="7" customWidth="1"/>
    <col min="7185" max="7186" width="9" style="7"/>
    <col min="7187" max="7188" width="8.625" style="7" bestFit="1" customWidth="1"/>
    <col min="7189" max="7191" width="8.125" style="7" bestFit="1" customWidth="1"/>
    <col min="7192" max="7193" width="8.625" style="7" bestFit="1" customWidth="1"/>
    <col min="7194" max="7194" width="9.625" style="7" customWidth="1"/>
    <col min="7195" max="7424" width="9" style="7"/>
    <col min="7425" max="7425" width="23.5" style="7" customWidth="1"/>
    <col min="7426" max="7426" width="11" style="7" customWidth="1"/>
    <col min="7427" max="7427" width="11.625" style="7" customWidth="1"/>
    <col min="7428" max="7429" width="11" style="7" customWidth="1"/>
    <col min="7430" max="7438" width="8.875" style="7" customWidth="1"/>
    <col min="7439" max="7439" width="10" style="7" customWidth="1"/>
    <col min="7440" max="7440" width="11.5" style="7" customWidth="1"/>
    <col min="7441" max="7442" width="9" style="7"/>
    <col min="7443" max="7444" width="8.625" style="7" bestFit="1" customWidth="1"/>
    <col min="7445" max="7447" width="8.125" style="7" bestFit="1" customWidth="1"/>
    <col min="7448" max="7449" width="8.625" style="7" bestFit="1" customWidth="1"/>
    <col min="7450" max="7450" width="9.625" style="7" customWidth="1"/>
    <col min="7451" max="7680" width="9" style="7"/>
    <col min="7681" max="7681" width="23.5" style="7" customWidth="1"/>
    <col min="7682" max="7682" width="11" style="7" customWidth="1"/>
    <col min="7683" max="7683" width="11.625" style="7" customWidth="1"/>
    <col min="7684" max="7685" width="11" style="7" customWidth="1"/>
    <col min="7686" max="7694" width="8.875" style="7" customWidth="1"/>
    <col min="7695" max="7695" width="10" style="7" customWidth="1"/>
    <col min="7696" max="7696" width="11.5" style="7" customWidth="1"/>
    <col min="7697" max="7698" width="9" style="7"/>
    <col min="7699" max="7700" width="8.625" style="7" bestFit="1" customWidth="1"/>
    <col min="7701" max="7703" width="8.125" style="7" bestFit="1" customWidth="1"/>
    <col min="7704" max="7705" width="8.625" style="7" bestFit="1" customWidth="1"/>
    <col min="7706" max="7706" width="9.625" style="7" customWidth="1"/>
    <col min="7707" max="7936" width="9" style="7"/>
    <col min="7937" max="7937" width="23.5" style="7" customWidth="1"/>
    <col min="7938" max="7938" width="11" style="7" customWidth="1"/>
    <col min="7939" max="7939" width="11.625" style="7" customWidth="1"/>
    <col min="7940" max="7941" width="11" style="7" customWidth="1"/>
    <col min="7942" max="7950" width="8.875" style="7" customWidth="1"/>
    <col min="7951" max="7951" width="10" style="7" customWidth="1"/>
    <col min="7952" max="7952" width="11.5" style="7" customWidth="1"/>
    <col min="7953" max="7954" width="9" style="7"/>
    <col min="7955" max="7956" width="8.625" style="7" bestFit="1" customWidth="1"/>
    <col min="7957" max="7959" width="8.125" style="7" bestFit="1" customWidth="1"/>
    <col min="7960" max="7961" width="8.625" style="7" bestFit="1" customWidth="1"/>
    <col min="7962" max="7962" width="9.625" style="7" customWidth="1"/>
    <col min="7963" max="8192" width="9" style="7"/>
    <col min="8193" max="8193" width="23.5" style="7" customWidth="1"/>
    <col min="8194" max="8194" width="11" style="7" customWidth="1"/>
    <col min="8195" max="8195" width="11.625" style="7" customWidth="1"/>
    <col min="8196" max="8197" width="11" style="7" customWidth="1"/>
    <col min="8198" max="8206" width="8.875" style="7" customWidth="1"/>
    <col min="8207" max="8207" width="10" style="7" customWidth="1"/>
    <col min="8208" max="8208" width="11.5" style="7" customWidth="1"/>
    <col min="8209" max="8210" width="9" style="7"/>
    <col min="8211" max="8212" width="8.625" style="7" bestFit="1" customWidth="1"/>
    <col min="8213" max="8215" width="8.125" style="7" bestFit="1" customWidth="1"/>
    <col min="8216" max="8217" width="8.625" style="7" bestFit="1" customWidth="1"/>
    <col min="8218" max="8218" width="9.625" style="7" customWidth="1"/>
    <col min="8219" max="8448" width="9" style="7"/>
    <col min="8449" max="8449" width="23.5" style="7" customWidth="1"/>
    <col min="8450" max="8450" width="11" style="7" customWidth="1"/>
    <col min="8451" max="8451" width="11.625" style="7" customWidth="1"/>
    <col min="8452" max="8453" width="11" style="7" customWidth="1"/>
    <col min="8454" max="8462" width="8.875" style="7" customWidth="1"/>
    <col min="8463" max="8463" width="10" style="7" customWidth="1"/>
    <col min="8464" max="8464" width="11.5" style="7" customWidth="1"/>
    <col min="8465" max="8466" width="9" style="7"/>
    <col min="8467" max="8468" width="8.625" style="7" bestFit="1" customWidth="1"/>
    <col min="8469" max="8471" width="8.125" style="7" bestFit="1" customWidth="1"/>
    <col min="8472" max="8473" width="8.625" style="7" bestFit="1" customWidth="1"/>
    <col min="8474" max="8474" width="9.625" style="7" customWidth="1"/>
    <col min="8475" max="8704" width="9" style="7"/>
    <col min="8705" max="8705" width="23.5" style="7" customWidth="1"/>
    <col min="8706" max="8706" width="11" style="7" customWidth="1"/>
    <col min="8707" max="8707" width="11.625" style="7" customWidth="1"/>
    <col min="8708" max="8709" width="11" style="7" customWidth="1"/>
    <col min="8710" max="8718" width="8.875" style="7" customWidth="1"/>
    <col min="8719" max="8719" width="10" style="7" customWidth="1"/>
    <col min="8720" max="8720" width="11.5" style="7" customWidth="1"/>
    <col min="8721" max="8722" width="9" style="7"/>
    <col min="8723" max="8724" width="8.625" style="7" bestFit="1" customWidth="1"/>
    <col min="8725" max="8727" width="8.125" style="7" bestFit="1" customWidth="1"/>
    <col min="8728" max="8729" width="8.625" style="7" bestFit="1" customWidth="1"/>
    <col min="8730" max="8730" width="9.625" style="7" customWidth="1"/>
    <col min="8731" max="8960" width="9" style="7"/>
    <col min="8961" max="8961" width="23.5" style="7" customWidth="1"/>
    <col min="8962" max="8962" width="11" style="7" customWidth="1"/>
    <col min="8963" max="8963" width="11.625" style="7" customWidth="1"/>
    <col min="8964" max="8965" width="11" style="7" customWidth="1"/>
    <col min="8966" max="8974" width="8.875" style="7" customWidth="1"/>
    <col min="8975" max="8975" width="10" style="7" customWidth="1"/>
    <col min="8976" max="8976" width="11.5" style="7" customWidth="1"/>
    <col min="8977" max="8978" width="9" style="7"/>
    <col min="8979" max="8980" width="8.625" style="7" bestFit="1" customWidth="1"/>
    <col min="8981" max="8983" width="8.125" style="7" bestFit="1" customWidth="1"/>
    <col min="8984" max="8985" width="8.625" style="7" bestFit="1" customWidth="1"/>
    <col min="8986" max="8986" width="9.625" style="7" customWidth="1"/>
    <col min="8987" max="9216" width="9" style="7"/>
    <col min="9217" max="9217" width="23.5" style="7" customWidth="1"/>
    <col min="9218" max="9218" width="11" style="7" customWidth="1"/>
    <col min="9219" max="9219" width="11.625" style="7" customWidth="1"/>
    <col min="9220" max="9221" width="11" style="7" customWidth="1"/>
    <col min="9222" max="9230" width="8.875" style="7" customWidth="1"/>
    <col min="9231" max="9231" width="10" style="7" customWidth="1"/>
    <col min="9232" max="9232" width="11.5" style="7" customWidth="1"/>
    <col min="9233" max="9234" width="9" style="7"/>
    <col min="9235" max="9236" width="8.625" style="7" bestFit="1" customWidth="1"/>
    <col min="9237" max="9239" width="8.125" style="7" bestFit="1" customWidth="1"/>
    <col min="9240" max="9241" width="8.625" style="7" bestFit="1" customWidth="1"/>
    <col min="9242" max="9242" width="9.625" style="7" customWidth="1"/>
    <col min="9243" max="9472" width="9" style="7"/>
    <col min="9473" max="9473" width="23.5" style="7" customWidth="1"/>
    <col min="9474" max="9474" width="11" style="7" customWidth="1"/>
    <col min="9475" max="9475" width="11.625" style="7" customWidth="1"/>
    <col min="9476" max="9477" width="11" style="7" customWidth="1"/>
    <col min="9478" max="9486" width="8.875" style="7" customWidth="1"/>
    <col min="9487" max="9487" width="10" style="7" customWidth="1"/>
    <col min="9488" max="9488" width="11.5" style="7" customWidth="1"/>
    <col min="9489" max="9490" width="9" style="7"/>
    <col min="9491" max="9492" width="8.625" style="7" bestFit="1" customWidth="1"/>
    <col min="9493" max="9495" width="8.125" style="7" bestFit="1" customWidth="1"/>
    <col min="9496" max="9497" width="8.625" style="7" bestFit="1" customWidth="1"/>
    <col min="9498" max="9498" width="9.625" style="7" customWidth="1"/>
    <col min="9499" max="9728" width="9" style="7"/>
    <col min="9729" max="9729" width="23.5" style="7" customWidth="1"/>
    <col min="9730" max="9730" width="11" style="7" customWidth="1"/>
    <col min="9731" max="9731" width="11.625" style="7" customWidth="1"/>
    <col min="9732" max="9733" width="11" style="7" customWidth="1"/>
    <col min="9734" max="9742" width="8.875" style="7" customWidth="1"/>
    <col min="9743" max="9743" width="10" style="7" customWidth="1"/>
    <col min="9744" max="9744" width="11.5" style="7" customWidth="1"/>
    <col min="9745" max="9746" width="9" style="7"/>
    <col min="9747" max="9748" width="8.625" style="7" bestFit="1" customWidth="1"/>
    <col min="9749" max="9751" width="8.125" style="7" bestFit="1" customWidth="1"/>
    <col min="9752" max="9753" width="8.625" style="7" bestFit="1" customWidth="1"/>
    <col min="9754" max="9754" width="9.625" style="7" customWidth="1"/>
    <col min="9755" max="9984" width="9" style="7"/>
    <col min="9985" max="9985" width="23.5" style="7" customWidth="1"/>
    <col min="9986" max="9986" width="11" style="7" customWidth="1"/>
    <col min="9987" max="9987" width="11.625" style="7" customWidth="1"/>
    <col min="9988" max="9989" width="11" style="7" customWidth="1"/>
    <col min="9990" max="9998" width="8.875" style="7" customWidth="1"/>
    <col min="9999" max="9999" width="10" style="7" customWidth="1"/>
    <col min="10000" max="10000" width="11.5" style="7" customWidth="1"/>
    <col min="10001" max="10002" width="9" style="7"/>
    <col min="10003" max="10004" width="8.625" style="7" bestFit="1" customWidth="1"/>
    <col min="10005" max="10007" width="8.125" style="7" bestFit="1" customWidth="1"/>
    <col min="10008" max="10009" width="8.625" style="7" bestFit="1" customWidth="1"/>
    <col min="10010" max="10010" width="9.625" style="7" customWidth="1"/>
    <col min="10011" max="10240" width="9" style="7"/>
    <col min="10241" max="10241" width="23.5" style="7" customWidth="1"/>
    <col min="10242" max="10242" width="11" style="7" customWidth="1"/>
    <col min="10243" max="10243" width="11.625" style="7" customWidth="1"/>
    <col min="10244" max="10245" width="11" style="7" customWidth="1"/>
    <col min="10246" max="10254" width="8.875" style="7" customWidth="1"/>
    <col min="10255" max="10255" width="10" style="7" customWidth="1"/>
    <col min="10256" max="10256" width="11.5" style="7" customWidth="1"/>
    <col min="10257" max="10258" width="9" style="7"/>
    <col min="10259" max="10260" width="8.625" style="7" bestFit="1" customWidth="1"/>
    <col min="10261" max="10263" width="8.125" style="7" bestFit="1" customWidth="1"/>
    <col min="10264" max="10265" width="8.625" style="7" bestFit="1" customWidth="1"/>
    <col min="10266" max="10266" width="9.625" style="7" customWidth="1"/>
    <col min="10267" max="10496" width="9" style="7"/>
    <col min="10497" max="10497" width="23.5" style="7" customWidth="1"/>
    <col min="10498" max="10498" width="11" style="7" customWidth="1"/>
    <col min="10499" max="10499" width="11.625" style="7" customWidth="1"/>
    <col min="10500" max="10501" width="11" style="7" customWidth="1"/>
    <col min="10502" max="10510" width="8.875" style="7" customWidth="1"/>
    <col min="10511" max="10511" width="10" style="7" customWidth="1"/>
    <col min="10512" max="10512" width="11.5" style="7" customWidth="1"/>
    <col min="10513" max="10514" width="9" style="7"/>
    <col min="10515" max="10516" width="8.625" style="7" bestFit="1" customWidth="1"/>
    <col min="10517" max="10519" width="8.125" style="7" bestFit="1" customWidth="1"/>
    <col min="10520" max="10521" width="8.625" style="7" bestFit="1" customWidth="1"/>
    <col min="10522" max="10522" width="9.625" style="7" customWidth="1"/>
    <col min="10523" max="10752" width="9" style="7"/>
    <col min="10753" max="10753" width="23.5" style="7" customWidth="1"/>
    <col min="10754" max="10754" width="11" style="7" customWidth="1"/>
    <col min="10755" max="10755" width="11.625" style="7" customWidth="1"/>
    <col min="10756" max="10757" width="11" style="7" customWidth="1"/>
    <col min="10758" max="10766" width="8.875" style="7" customWidth="1"/>
    <col min="10767" max="10767" width="10" style="7" customWidth="1"/>
    <col min="10768" max="10768" width="11.5" style="7" customWidth="1"/>
    <col min="10769" max="10770" width="9" style="7"/>
    <col min="10771" max="10772" width="8.625" style="7" bestFit="1" customWidth="1"/>
    <col min="10773" max="10775" width="8.125" style="7" bestFit="1" customWidth="1"/>
    <col min="10776" max="10777" width="8.625" style="7" bestFit="1" customWidth="1"/>
    <col min="10778" max="10778" width="9.625" style="7" customWidth="1"/>
    <col min="10779" max="11008" width="9" style="7"/>
    <col min="11009" max="11009" width="23.5" style="7" customWidth="1"/>
    <col min="11010" max="11010" width="11" style="7" customWidth="1"/>
    <col min="11011" max="11011" width="11.625" style="7" customWidth="1"/>
    <col min="11012" max="11013" width="11" style="7" customWidth="1"/>
    <col min="11014" max="11022" width="8.875" style="7" customWidth="1"/>
    <col min="11023" max="11023" width="10" style="7" customWidth="1"/>
    <col min="11024" max="11024" width="11.5" style="7" customWidth="1"/>
    <col min="11025" max="11026" width="9" style="7"/>
    <col min="11027" max="11028" width="8.625" style="7" bestFit="1" customWidth="1"/>
    <col min="11029" max="11031" width="8.125" style="7" bestFit="1" customWidth="1"/>
    <col min="11032" max="11033" width="8.625" style="7" bestFit="1" customWidth="1"/>
    <col min="11034" max="11034" width="9.625" style="7" customWidth="1"/>
    <col min="11035" max="11264" width="9" style="7"/>
    <col min="11265" max="11265" width="23.5" style="7" customWidth="1"/>
    <col min="11266" max="11266" width="11" style="7" customWidth="1"/>
    <col min="11267" max="11267" width="11.625" style="7" customWidth="1"/>
    <col min="11268" max="11269" width="11" style="7" customWidth="1"/>
    <col min="11270" max="11278" width="8.875" style="7" customWidth="1"/>
    <col min="11279" max="11279" width="10" style="7" customWidth="1"/>
    <col min="11280" max="11280" width="11.5" style="7" customWidth="1"/>
    <col min="11281" max="11282" width="9" style="7"/>
    <col min="11283" max="11284" width="8.625" style="7" bestFit="1" customWidth="1"/>
    <col min="11285" max="11287" width="8.125" style="7" bestFit="1" customWidth="1"/>
    <col min="11288" max="11289" width="8.625" style="7" bestFit="1" customWidth="1"/>
    <col min="11290" max="11290" width="9.625" style="7" customWidth="1"/>
    <col min="11291" max="11520" width="9" style="7"/>
    <col min="11521" max="11521" width="23.5" style="7" customWidth="1"/>
    <col min="11522" max="11522" width="11" style="7" customWidth="1"/>
    <col min="11523" max="11523" width="11.625" style="7" customWidth="1"/>
    <col min="11524" max="11525" width="11" style="7" customWidth="1"/>
    <col min="11526" max="11534" width="8.875" style="7" customWidth="1"/>
    <col min="11535" max="11535" width="10" style="7" customWidth="1"/>
    <col min="11536" max="11536" width="11.5" style="7" customWidth="1"/>
    <col min="11537" max="11538" width="9" style="7"/>
    <col min="11539" max="11540" width="8.625" style="7" bestFit="1" customWidth="1"/>
    <col min="11541" max="11543" width="8.125" style="7" bestFit="1" customWidth="1"/>
    <col min="11544" max="11545" width="8.625" style="7" bestFit="1" customWidth="1"/>
    <col min="11546" max="11546" width="9.625" style="7" customWidth="1"/>
    <col min="11547" max="11776" width="9" style="7"/>
    <col min="11777" max="11777" width="23.5" style="7" customWidth="1"/>
    <col min="11778" max="11778" width="11" style="7" customWidth="1"/>
    <col min="11779" max="11779" width="11.625" style="7" customWidth="1"/>
    <col min="11780" max="11781" width="11" style="7" customWidth="1"/>
    <col min="11782" max="11790" width="8.875" style="7" customWidth="1"/>
    <col min="11791" max="11791" width="10" style="7" customWidth="1"/>
    <col min="11792" max="11792" width="11.5" style="7" customWidth="1"/>
    <col min="11793" max="11794" width="9" style="7"/>
    <col min="11795" max="11796" width="8.625" style="7" bestFit="1" customWidth="1"/>
    <col min="11797" max="11799" width="8.125" style="7" bestFit="1" customWidth="1"/>
    <col min="11800" max="11801" width="8.625" style="7" bestFit="1" customWidth="1"/>
    <col min="11802" max="11802" width="9.625" style="7" customWidth="1"/>
    <col min="11803" max="12032" width="9" style="7"/>
    <col min="12033" max="12033" width="23.5" style="7" customWidth="1"/>
    <col min="12034" max="12034" width="11" style="7" customWidth="1"/>
    <col min="12035" max="12035" width="11.625" style="7" customWidth="1"/>
    <col min="12036" max="12037" width="11" style="7" customWidth="1"/>
    <col min="12038" max="12046" width="8.875" style="7" customWidth="1"/>
    <col min="12047" max="12047" width="10" style="7" customWidth="1"/>
    <col min="12048" max="12048" width="11.5" style="7" customWidth="1"/>
    <col min="12049" max="12050" width="9" style="7"/>
    <col min="12051" max="12052" width="8.625" style="7" bestFit="1" customWidth="1"/>
    <col min="12053" max="12055" width="8.125" style="7" bestFit="1" customWidth="1"/>
    <col min="12056" max="12057" width="8.625" style="7" bestFit="1" customWidth="1"/>
    <col min="12058" max="12058" width="9.625" style="7" customWidth="1"/>
    <col min="12059" max="12288" width="9" style="7"/>
    <col min="12289" max="12289" width="23.5" style="7" customWidth="1"/>
    <col min="12290" max="12290" width="11" style="7" customWidth="1"/>
    <col min="12291" max="12291" width="11.625" style="7" customWidth="1"/>
    <col min="12292" max="12293" width="11" style="7" customWidth="1"/>
    <col min="12294" max="12302" width="8.875" style="7" customWidth="1"/>
    <col min="12303" max="12303" width="10" style="7" customWidth="1"/>
    <col min="12304" max="12304" width="11.5" style="7" customWidth="1"/>
    <col min="12305" max="12306" width="9" style="7"/>
    <col min="12307" max="12308" width="8.625" style="7" bestFit="1" customWidth="1"/>
    <col min="12309" max="12311" width="8.125" style="7" bestFit="1" customWidth="1"/>
    <col min="12312" max="12313" width="8.625" style="7" bestFit="1" customWidth="1"/>
    <col min="12314" max="12314" width="9.625" style="7" customWidth="1"/>
    <col min="12315" max="12544" width="9" style="7"/>
    <col min="12545" max="12545" width="23.5" style="7" customWidth="1"/>
    <col min="12546" max="12546" width="11" style="7" customWidth="1"/>
    <col min="12547" max="12547" width="11.625" style="7" customWidth="1"/>
    <col min="12548" max="12549" width="11" style="7" customWidth="1"/>
    <col min="12550" max="12558" width="8.875" style="7" customWidth="1"/>
    <col min="12559" max="12559" width="10" style="7" customWidth="1"/>
    <col min="12560" max="12560" width="11.5" style="7" customWidth="1"/>
    <col min="12561" max="12562" width="9" style="7"/>
    <col min="12563" max="12564" width="8.625" style="7" bestFit="1" customWidth="1"/>
    <col min="12565" max="12567" width="8.125" style="7" bestFit="1" customWidth="1"/>
    <col min="12568" max="12569" width="8.625" style="7" bestFit="1" customWidth="1"/>
    <col min="12570" max="12570" width="9.625" style="7" customWidth="1"/>
    <col min="12571" max="12800" width="9" style="7"/>
    <col min="12801" max="12801" width="23.5" style="7" customWidth="1"/>
    <col min="12802" max="12802" width="11" style="7" customWidth="1"/>
    <col min="12803" max="12803" width="11.625" style="7" customWidth="1"/>
    <col min="12804" max="12805" width="11" style="7" customWidth="1"/>
    <col min="12806" max="12814" width="8.875" style="7" customWidth="1"/>
    <col min="12815" max="12815" width="10" style="7" customWidth="1"/>
    <col min="12816" max="12816" width="11.5" style="7" customWidth="1"/>
    <col min="12817" max="12818" width="9" style="7"/>
    <col min="12819" max="12820" width="8.625" style="7" bestFit="1" customWidth="1"/>
    <col min="12821" max="12823" width="8.125" style="7" bestFit="1" customWidth="1"/>
    <col min="12824" max="12825" width="8.625" style="7" bestFit="1" customWidth="1"/>
    <col min="12826" max="12826" width="9.625" style="7" customWidth="1"/>
    <col min="12827" max="13056" width="9" style="7"/>
    <col min="13057" max="13057" width="23.5" style="7" customWidth="1"/>
    <col min="13058" max="13058" width="11" style="7" customWidth="1"/>
    <col min="13059" max="13059" width="11.625" style="7" customWidth="1"/>
    <col min="13060" max="13061" width="11" style="7" customWidth="1"/>
    <col min="13062" max="13070" width="8.875" style="7" customWidth="1"/>
    <col min="13071" max="13071" width="10" style="7" customWidth="1"/>
    <col min="13072" max="13072" width="11.5" style="7" customWidth="1"/>
    <col min="13073" max="13074" width="9" style="7"/>
    <col min="13075" max="13076" width="8.625" style="7" bestFit="1" customWidth="1"/>
    <col min="13077" max="13079" width="8.125" style="7" bestFit="1" customWidth="1"/>
    <col min="13080" max="13081" width="8.625" style="7" bestFit="1" customWidth="1"/>
    <col min="13082" max="13082" width="9.625" style="7" customWidth="1"/>
    <col min="13083" max="13312" width="9" style="7"/>
    <col min="13313" max="13313" width="23.5" style="7" customWidth="1"/>
    <col min="13314" max="13314" width="11" style="7" customWidth="1"/>
    <col min="13315" max="13315" width="11.625" style="7" customWidth="1"/>
    <col min="13316" max="13317" width="11" style="7" customWidth="1"/>
    <col min="13318" max="13326" width="8.875" style="7" customWidth="1"/>
    <col min="13327" max="13327" width="10" style="7" customWidth="1"/>
    <col min="13328" max="13328" width="11.5" style="7" customWidth="1"/>
    <col min="13329" max="13330" width="9" style="7"/>
    <col min="13331" max="13332" width="8.625" style="7" bestFit="1" customWidth="1"/>
    <col min="13333" max="13335" width="8.125" style="7" bestFit="1" customWidth="1"/>
    <col min="13336" max="13337" width="8.625" style="7" bestFit="1" customWidth="1"/>
    <col min="13338" max="13338" width="9.625" style="7" customWidth="1"/>
    <col min="13339" max="13568" width="9" style="7"/>
    <col min="13569" max="13569" width="23.5" style="7" customWidth="1"/>
    <col min="13570" max="13570" width="11" style="7" customWidth="1"/>
    <col min="13571" max="13571" width="11.625" style="7" customWidth="1"/>
    <col min="13572" max="13573" width="11" style="7" customWidth="1"/>
    <col min="13574" max="13582" width="8.875" style="7" customWidth="1"/>
    <col min="13583" max="13583" width="10" style="7" customWidth="1"/>
    <col min="13584" max="13584" width="11.5" style="7" customWidth="1"/>
    <col min="13585" max="13586" width="9" style="7"/>
    <col min="13587" max="13588" width="8.625" style="7" bestFit="1" customWidth="1"/>
    <col min="13589" max="13591" width="8.125" style="7" bestFit="1" customWidth="1"/>
    <col min="13592" max="13593" width="8.625" style="7" bestFit="1" customWidth="1"/>
    <col min="13594" max="13594" width="9.625" style="7" customWidth="1"/>
    <col min="13595" max="13824" width="9" style="7"/>
    <col min="13825" max="13825" width="23.5" style="7" customWidth="1"/>
    <col min="13826" max="13826" width="11" style="7" customWidth="1"/>
    <col min="13827" max="13827" width="11.625" style="7" customWidth="1"/>
    <col min="13828" max="13829" width="11" style="7" customWidth="1"/>
    <col min="13830" max="13838" width="8.875" style="7" customWidth="1"/>
    <col min="13839" max="13839" width="10" style="7" customWidth="1"/>
    <col min="13840" max="13840" width="11.5" style="7" customWidth="1"/>
    <col min="13841" max="13842" width="9" style="7"/>
    <col min="13843" max="13844" width="8.625" style="7" bestFit="1" customWidth="1"/>
    <col min="13845" max="13847" width="8.125" style="7" bestFit="1" customWidth="1"/>
    <col min="13848" max="13849" width="8.625" style="7" bestFit="1" customWidth="1"/>
    <col min="13850" max="13850" width="9.625" style="7" customWidth="1"/>
    <col min="13851" max="14080" width="9" style="7"/>
    <col min="14081" max="14081" width="23.5" style="7" customWidth="1"/>
    <col min="14082" max="14082" width="11" style="7" customWidth="1"/>
    <col min="14083" max="14083" width="11.625" style="7" customWidth="1"/>
    <col min="14084" max="14085" width="11" style="7" customWidth="1"/>
    <col min="14086" max="14094" width="8.875" style="7" customWidth="1"/>
    <col min="14095" max="14095" width="10" style="7" customWidth="1"/>
    <col min="14096" max="14096" width="11.5" style="7" customWidth="1"/>
    <col min="14097" max="14098" width="9" style="7"/>
    <col min="14099" max="14100" width="8.625" style="7" bestFit="1" customWidth="1"/>
    <col min="14101" max="14103" width="8.125" style="7" bestFit="1" customWidth="1"/>
    <col min="14104" max="14105" width="8.625" style="7" bestFit="1" customWidth="1"/>
    <col min="14106" max="14106" width="9.625" style="7" customWidth="1"/>
    <col min="14107" max="14336" width="9" style="7"/>
    <col min="14337" max="14337" width="23.5" style="7" customWidth="1"/>
    <col min="14338" max="14338" width="11" style="7" customWidth="1"/>
    <col min="14339" max="14339" width="11.625" style="7" customWidth="1"/>
    <col min="14340" max="14341" width="11" style="7" customWidth="1"/>
    <col min="14342" max="14350" width="8.875" style="7" customWidth="1"/>
    <col min="14351" max="14351" width="10" style="7" customWidth="1"/>
    <col min="14352" max="14352" width="11.5" style="7" customWidth="1"/>
    <col min="14353" max="14354" width="9" style="7"/>
    <col min="14355" max="14356" width="8.625" style="7" bestFit="1" customWidth="1"/>
    <col min="14357" max="14359" width="8.125" style="7" bestFit="1" customWidth="1"/>
    <col min="14360" max="14361" width="8.625" style="7" bestFit="1" customWidth="1"/>
    <col min="14362" max="14362" width="9.625" style="7" customWidth="1"/>
    <col min="14363" max="14592" width="9" style="7"/>
    <col min="14593" max="14593" width="23.5" style="7" customWidth="1"/>
    <col min="14594" max="14594" width="11" style="7" customWidth="1"/>
    <col min="14595" max="14595" width="11.625" style="7" customWidth="1"/>
    <col min="14596" max="14597" width="11" style="7" customWidth="1"/>
    <col min="14598" max="14606" width="8.875" style="7" customWidth="1"/>
    <col min="14607" max="14607" width="10" style="7" customWidth="1"/>
    <col min="14608" max="14608" width="11.5" style="7" customWidth="1"/>
    <col min="14609" max="14610" width="9" style="7"/>
    <col min="14611" max="14612" width="8.625" style="7" bestFit="1" customWidth="1"/>
    <col min="14613" max="14615" width="8.125" style="7" bestFit="1" customWidth="1"/>
    <col min="14616" max="14617" width="8.625" style="7" bestFit="1" customWidth="1"/>
    <col min="14618" max="14618" width="9.625" style="7" customWidth="1"/>
    <col min="14619" max="14848" width="9" style="7"/>
    <col min="14849" max="14849" width="23.5" style="7" customWidth="1"/>
    <col min="14850" max="14850" width="11" style="7" customWidth="1"/>
    <col min="14851" max="14851" width="11.625" style="7" customWidth="1"/>
    <col min="14852" max="14853" width="11" style="7" customWidth="1"/>
    <col min="14854" max="14862" width="8.875" style="7" customWidth="1"/>
    <col min="14863" max="14863" width="10" style="7" customWidth="1"/>
    <col min="14864" max="14864" width="11.5" style="7" customWidth="1"/>
    <col min="14865" max="14866" width="9" style="7"/>
    <col min="14867" max="14868" width="8.625" style="7" bestFit="1" customWidth="1"/>
    <col min="14869" max="14871" width="8.125" style="7" bestFit="1" customWidth="1"/>
    <col min="14872" max="14873" width="8.625" style="7" bestFit="1" customWidth="1"/>
    <col min="14874" max="14874" width="9.625" style="7" customWidth="1"/>
    <col min="14875" max="15104" width="9" style="7"/>
    <col min="15105" max="15105" width="23.5" style="7" customWidth="1"/>
    <col min="15106" max="15106" width="11" style="7" customWidth="1"/>
    <col min="15107" max="15107" width="11.625" style="7" customWidth="1"/>
    <col min="15108" max="15109" width="11" style="7" customWidth="1"/>
    <col min="15110" max="15118" width="8.875" style="7" customWidth="1"/>
    <col min="15119" max="15119" width="10" style="7" customWidth="1"/>
    <col min="15120" max="15120" width="11.5" style="7" customWidth="1"/>
    <col min="15121" max="15122" width="9" style="7"/>
    <col min="15123" max="15124" width="8.625" style="7" bestFit="1" customWidth="1"/>
    <col min="15125" max="15127" width="8.125" style="7" bestFit="1" customWidth="1"/>
    <col min="15128" max="15129" width="8.625" style="7" bestFit="1" customWidth="1"/>
    <col min="15130" max="15130" width="9.625" style="7" customWidth="1"/>
    <col min="15131" max="15360" width="9" style="7"/>
    <col min="15361" max="15361" width="23.5" style="7" customWidth="1"/>
    <col min="15362" max="15362" width="11" style="7" customWidth="1"/>
    <col min="15363" max="15363" width="11.625" style="7" customWidth="1"/>
    <col min="15364" max="15365" width="11" style="7" customWidth="1"/>
    <col min="15366" max="15374" width="8.875" style="7" customWidth="1"/>
    <col min="15375" max="15375" width="10" style="7" customWidth="1"/>
    <col min="15376" max="15376" width="11.5" style="7" customWidth="1"/>
    <col min="15377" max="15378" width="9" style="7"/>
    <col min="15379" max="15380" width="8.625" style="7" bestFit="1" customWidth="1"/>
    <col min="15381" max="15383" width="8.125" style="7" bestFit="1" customWidth="1"/>
    <col min="15384" max="15385" width="8.625" style="7" bestFit="1" customWidth="1"/>
    <col min="15386" max="15386" width="9.625" style="7" customWidth="1"/>
    <col min="15387" max="15616" width="9" style="7"/>
    <col min="15617" max="15617" width="23.5" style="7" customWidth="1"/>
    <col min="15618" max="15618" width="11" style="7" customWidth="1"/>
    <col min="15619" max="15619" width="11.625" style="7" customWidth="1"/>
    <col min="15620" max="15621" width="11" style="7" customWidth="1"/>
    <col min="15622" max="15630" width="8.875" style="7" customWidth="1"/>
    <col min="15631" max="15631" width="10" style="7" customWidth="1"/>
    <col min="15632" max="15632" width="11.5" style="7" customWidth="1"/>
    <col min="15633" max="15634" width="9" style="7"/>
    <col min="15635" max="15636" width="8.625" style="7" bestFit="1" customWidth="1"/>
    <col min="15637" max="15639" width="8.125" style="7" bestFit="1" customWidth="1"/>
    <col min="15640" max="15641" width="8.625" style="7" bestFit="1" customWidth="1"/>
    <col min="15642" max="15642" width="9.625" style="7" customWidth="1"/>
    <col min="15643" max="15872" width="9" style="7"/>
    <col min="15873" max="15873" width="23.5" style="7" customWidth="1"/>
    <col min="15874" max="15874" width="11" style="7" customWidth="1"/>
    <col min="15875" max="15875" width="11.625" style="7" customWidth="1"/>
    <col min="15876" max="15877" width="11" style="7" customWidth="1"/>
    <col min="15878" max="15886" width="8.875" style="7" customWidth="1"/>
    <col min="15887" max="15887" width="10" style="7" customWidth="1"/>
    <col min="15888" max="15888" width="11.5" style="7" customWidth="1"/>
    <col min="15889" max="15890" width="9" style="7"/>
    <col min="15891" max="15892" width="8.625" style="7" bestFit="1" customWidth="1"/>
    <col min="15893" max="15895" width="8.125" style="7" bestFit="1" customWidth="1"/>
    <col min="15896" max="15897" width="8.625" style="7" bestFit="1" customWidth="1"/>
    <col min="15898" max="15898" width="9.625" style="7" customWidth="1"/>
    <col min="15899" max="16128" width="9" style="7"/>
    <col min="16129" max="16129" width="23.5" style="7" customWidth="1"/>
    <col min="16130" max="16130" width="11" style="7" customWidth="1"/>
    <col min="16131" max="16131" width="11.625" style="7" customWidth="1"/>
    <col min="16132" max="16133" width="11" style="7" customWidth="1"/>
    <col min="16134" max="16142" width="8.875" style="7" customWidth="1"/>
    <col min="16143" max="16143" width="10" style="7" customWidth="1"/>
    <col min="16144" max="16144" width="11.5" style="7" customWidth="1"/>
    <col min="16145" max="16146" width="9" style="7"/>
    <col min="16147" max="16148" width="8.625" style="7" bestFit="1" customWidth="1"/>
    <col min="16149" max="16151" width="8.125" style="7" bestFit="1" customWidth="1"/>
    <col min="16152" max="16153" width="8.625" style="7" bestFit="1" customWidth="1"/>
    <col min="16154" max="16154" width="9.625" style="7" customWidth="1"/>
    <col min="16155" max="16384" width="9" style="7"/>
  </cols>
  <sheetData>
    <row r="1" spans="1:28" s="3" customFormat="1" ht="21.75" customHeight="1" x14ac:dyDescent="0.5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1.75" customHeight="1" x14ac:dyDescent="0.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1.75" customHeight="1" x14ac:dyDescent="0.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19.5" customHeight="1" x14ac:dyDescent="0.5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45" t="s">
        <v>7</v>
      </c>
      <c r="G4" s="45" t="s">
        <v>8</v>
      </c>
      <c r="H4" s="45" t="s">
        <v>9</v>
      </c>
      <c r="I4" s="45" t="s">
        <v>10</v>
      </c>
      <c r="J4" s="45" t="s">
        <v>11</v>
      </c>
      <c r="K4" s="45" t="s">
        <v>12</v>
      </c>
      <c r="L4" s="45" t="s">
        <v>13</v>
      </c>
      <c r="M4" s="45" t="s">
        <v>14</v>
      </c>
      <c r="N4" s="45" t="s">
        <v>15</v>
      </c>
      <c r="O4" s="45" t="s">
        <v>16</v>
      </c>
      <c r="P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" customFormat="1" ht="19.5" customHeight="1" x14ac:dyDescent="0.5">
      <c r="A5" s="51"/>
      <c r="B5" s="51"/>
      <c r="C5" s="51"/>
      <c r="D5" s="51"/>
      <c r="E5" s="51"/>
      <c r="F5" s="46"/>
      <c r="G5" s="46"/>
      <c r="H5" s="46"/>
      <c r="I5" s="46"/>
      <c r="J5" s="46"/>
      <c r="K5" s="46"/>
      <c r="L5" s="46"/>
      <c r="M5" s="46"/>
      <c r="N5" s="46"/>
      <c r="O5" s="46"/>
      <c r="P5" s="4"/>
      <c r="Q5" s="2"/>
      <c r="R5" s="5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9.5" customHeight="1" x14ac:dyDescent="0.45">
      <c r="A6" s="51"/>
      <c r="B6" s="51"/>
      <c r="C6" s="51"/>
      <c r="D6" s="51"/>
      <c r="E6" s="51"/>
      <c r="F6" s="46"/>
      <c r="G6" s="46"/>
      <c r="H6" s="46"/>
      <c r="I6" s="46"/>
      <c r="J6" s="46"/>
      <c r="K6" s="46"/>
      <c r="L6" s="46"/>
      <c r="M6" s="46"/>
      <c r="N6" s="46"/>
      <c r="O6" s="46"/>
      <c r="R6" s="42"/>
    </row>
    <row r="7" spans="1:28" ht="19.5" customHeight="1" x14ac:dyDescent="0.45">
      <c r="A7" s="51"/>
      <c r="B7" s="51"/>
      <c r="C7" s="51"/>
      <c r="D7" s="51"/>
      <c r="E7" s="51"/>
      <c r="F7" s="46"/>
      <c r="G7" s="46"/>
      <c r="H7" s="46"/>
      <c r="I7" s="46"/>
      <c r="J7" s="46"/>
      <c r="K7" s="46"/>
      <c r="L7" s="46"/>
      <c r="M7" s="46"/>
      <c r="N7" s="46"/>
      <c r="O7" s="46"/>
      <c r="R7" s="42"/>
    </row>
    <row r="8" spans="1:28" ht="19.5" customHeight="1" x14ac:dyDescent="0.45">
      <c r="A8" s="51"/>
      <c r="B8" s="51"/>
      <c r="C8" s="51"/>
      <c r="D8" s="51"/>
      <c r="E8" s="51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8" ht="14.25" customHeight="1" x14ac:dyDescent="0.45">
      <c r="A9" s="52"/>
      <c r="B9" s="52"/>
      <c r="C9" s="52"/>
      <c r="D9" s="52"/>
      <c r="E9" s="52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28" ht="21.75" customHeight="1" x14ac:dyDescent="0.45">
      <c r="A10" s="8" t="s">
        <v>17</v>
      </c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28" ht="21.75" customHeight="1" x14ac:dyDescent="0.45">
      <c r="A11" s="11" t="s">
        <v>16</v>
      </c>
      <c r="B11" s="12">
        <v>7251810</v>
      </c>
      <c r="C11" s="12">
        <v>6870901.1100000003</v>
      </c>
      <c r="D11" s="12">
        <v>0</v>
      </c>
      <c r="E11" s="13">
        <f>SUM(F11:O11)</f>
        <v>6867201.1100000003</v>
      </c>
      <c r="F11" s="14"/>
      <c r="G11" s="14"/>
      <c r="H11" s="14"/>
      <c r="I11" s="14"/>
      <c r="J11" s="14"/>
      <c r="K11" s="14"/>
      <c r="L11" s="14"/>
      <c r="M11" s="14"/>
      <c r="N11" s="14"/>
      <c r="O11" s="14">
        <v>6867201.1100000003</v>
      </c>
      <c r="P11" s="15"/>
    </row>
    <row r="12" spans="1:28" ht="21.75" customHeight="1" x14ac:dyDescent="0.45">
      <c r="A12" s="11" t="s">
        <v>18</v>
      </c>
      <c r="B12" s="16">
        <v>2484720</v>
      </c>
      <c r="C12" s="16">
        <v>2484720</v>
      </c>
      <c r="D12" s="16">
        <v>0</v>
      </c>
      <c r="E12" s="13">
        <f t="shared" ref="E12:E20" si="0">SUM(F12:O12)</f>
        <v>2483948</v>
      </c>
      <c r="F12" s="17">
        <v>2483948</v>
      </c>
      <c r="G12" s="17"/>
      <c r="H12" s="17"/>
      <c r="I12" s="17"/>
      <c r="J12" s="17"/>
      <c r="K12" s="17"/>
      <c r="L12" s="17"/>
      <c r="M12" s="17"/>
      <c r="N12" s="17"/>
      <c r="O12" s="17"/>
      <c r="P12" s="15"/>
    </row>
    <row r="13" spans="1:28" ht="21.75" customHeight="1" x14ac:dyDescent="0.45">
      <c r="A13" s="11" t="s">
        <v>19</v>
      </c>
      <c r="B13" s="16">
        <v>9598080</v>
      </c>
      <c r="C13" s="16">
        <v>9402483</v>
      </c>
      <c r="D13" s="16">
        <v>0</v>
      </c>
      <c r="E13" s="13">
        <f t="shared" si="0"/>
        <v>9401943</v>
      </c>
      <c r="F13" s="17">
        <v>5894523</v>
      </c>
      <c r="G13" s="17"/>
      <c r="H13" s="17">
        <v>1425960</v>
      </c>
      <c r="I13" s="17"/>
      <c r="J13" s="17">
        <v>776640</v>
      </c>
      <c r="K13" s="17">
        <v>1304820</v>
      </c>
      <c r="L13" s="17"/>
      <c r="M13" s="17"/>
      <c r="N13" s="17"/>
      <c r="O13" s="17"/>
      <c r="P13" s="15"/>
    </row>
    <row r="14" spans="1:28" ht="21.75" customHeight="1" x14ac:dyDescent="0.45">
      <c r="A14" s="11" t="s">
        <v>20</v>
      </c>
      <c r="B14" s="16">
        <v>579220</v>
      </c>
      <c r="C14" s="16">
        <v>504000</v>
      </c>
      <c r="D14" s="16">
        <v>0</v>
      </c>
      <c r="E14" s="13">
        <f t="shared" si="0"/>
        <v>504000</v>
      </c>
      <c r="F14" s="17">
        <v>387200</v>
      </c>
      <c r="G14" s="17"/>
      <c r="H14" s="17">
        <v>36000</v>
      </c>
      <c r="I14" s="17"/>
      <c r="J14" s="17">
        <v>2800</v>
      </c>
      <c r="K14" s="17">
        <v>78000</v>
      </c>
      <c r="L14" s="17"/>
      <c r="M14" s="17"/>
      <c r="N14" s="17"/>
      <c r="O14" s="17"/>
      <c r="P14" s="15"/>
    </row>
    <row r="15" spans="1:28" ht="21.75" customHeight="1" x14ac:dyDescent="0.45">
      <c r="A15" s="11" t="s">
        <v>21</v>
      </c>
      <c r="B15" s="16">
        <v>3813468</v>
      </c>
      <c r="C15" s="16">
        <v>2813067</v>
      </c>
      <c r="D15" s="16">
        <v>22500</v>
      </c>
      <c r="E15" s="13">
        <f t="shared" si="0"/>
        <v>2834967</v>
      </c>
      <c r="F15" s="17">
        <v>1005461</v>
      </c>
      <c r="G15" s="17">
        <v>740880</v>
      </c>
      <c r="H15" s="17">
        <v>276800</v>
      </c>
      <c r="I15" s="17">
        <v>70000</v>
      </c>
      <c r="J15" s="17">
        <v>185190</v>
      </c>
      <c r="K15" s="17">
        <v>243850</v>
      </c>
      <c r="L15" s="17">
        <v>26000</v>
      </c>
      <c r="M15" s="17">
        <v>260786</v>
      </c>
      <c r="N15" s="17">
        <v>26000</v>
      </c>
      <c r="O15" s="17"/>
      <c r="P15" s="15"/>
    </row>
    <row r="16" spans="1:28" ht="21.75" customHeight="1" x14ac:dyDescent="0.45">
      <c r="A16" s="11" t="s">
        <v>22</v>
      </c>
      <c r="B16" s="16">
        <v>1240902</v>
      </c>
      <c r="C16" s="16">
        <v>1078549.1000000001</v>
      </c>
      <c r="D16" s="16">
        <v>0</v>
      </c>
      <c r="E16" s="13">
        <f t="shared" si="0"/>
        <v>1078549.1000000001</v>
      </c>
      <c r="F16" s="17">
        <v>343719</v>
      </c>
      <c r="G16" s="17">
        <v>19995</v>
      </c>
      <c r="H16" s="17">
        <v>432052.1</v>
      </c>
      <c r="I16" s="17">
        <v>37000</v>
      </c>
      <c r="J16" s="17">
        <v>34335</v>
      </c>
      <c r="K16" s="17">
        <v>211448</v>
      </c>
      <c r="L16" s="17"/>
      <c r="M16" s="17"/>
      <c r="N16" s="17"/>
      <c r="O16" s="17"/>
      <c r="P16" s="15"/>
    </row>
    <row r="17" spans="1:50" ht="21.75" customHeight="1" x14ac:dyDescent="0.45">
      <c r="A17" s="11" t="s">
        <v>23</v>
      </c>
      <c r="B17" s="12">
        <v>720000</v>
      </c>
      <c r="C17" s="12">
        <v>671855.12</v>
      </c>
      <c r="D17" s="12">
        <v>0</v>
      </c>
      <c r="E17" s="13">
        <f t="shared" si="0"/>
        <v>671855.12</v>
      </c>
      <c r="F17" s="14">
        <v>671855.12</v>
      </c>
      <c r="G17" s="14"/>
      <c r="H17" s="14"/>
      <c r="I17" s="14"/>
      <c r="J17" s="14"/>
      <c r="K17" s="14"/>
      <c r="L17" s="14"/>
      <c r="M17" s="14"/>
      <c r="N17" s="14"/>
      <c r="O17" s="14"/>
      <c r="P17" s="15"/>
    </row>
    <row r="18" spans="1:50" ht="21.75" customHeight="1" x14ac:dyDescent="0.45">
      <c r="A18" s="18" t="s">
        <v>24</v>
      </c>
      <c r="B18" s="19">
        <v>275100</v>
      </c>
      <c r="C18" s="19">
        <v>143340</v>
      </c>
      <c r="D18" s="19">
        <v>2418500</v>
      </c>
      <c r="E18" s="13">
        <f t="shared" si="0"/>
        <v>2561840</v>
      </c>
      <c r="F18" s="20">
        <v>2463400</v>
      </c>
      <c r="G18" s="20">
        <v>8940</v>
      </c>
      <c r="H18" s="20">
        <v>30500</v>
      </c>
      <c r="I18" s="20">
        <v>59000</v>
      </c>
      <c r="J18" s="20"/>
      <c r="K18" s="20"/>
      <c r="L18" s="20"/>
      <c r="M18" s="20"/>
      <c r="N18" s="20"/>
      <c r="O18" s="20"/>
      <c r="P18" s="15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</row>
    <row r="19" spans="1:50" ht="21.75" customHeight="1" x14ac:dyDescent="0.45">
      <c r="A19" s="21" t="s">
        <v>25</v>
      </c>
      <c r="B19" s="22">
        <v>1632900</v>
      </c>
      <c r="C19" s="22">
        <v>1131800</v>
      </c>
      <c r="D19" s="22">
        <v>0</v>
      </c>
      <c r="E19" s="13">
        <f t="shared" si="0"/>
        <v>1127500</v>
      </c>
      <c r="F19" s="20">
        <v>0</v>
      </c>
      <c r="G19" s="20"/>
      <c r="H19" s="20"/>
      <c r="I19" s="20"/>
      <c r="J19" s="20"/>
      <c r="K19" s="20">
        <v>1127500</v>
      </c>
      <c r="L19" s="20"/>
      <c r="M19" s="20"/>
      <c r="N19" s="20"/>
      <c r="O19" s="20"/>
      <c r="P19" s="1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</row>
    <row r="20" spans="1:50" ht="21.75" customHeight="1" x14ac:dyDescent="0.45">
      <c r="A20" s="23" t="s">
        <v>26</v>
      </c>
      <c r="B20" s="24">
        <v>1703800</v>
      </c>
      <c r="C20" s="24">
        <v>1604359.8</v>
      </c>
      <c r="D20" s="24">
        <v>0</v>
      </c>
      <c r="E20" s="25">
        <f t="shared" si="0"/>
        <v>1604359.8</v>
      </c>
      <c r="F20" s="26">
        <v>16300</v>
      </c>
      <c r="G20" s="26"/>
      <c r="H20" s="26">
        <v>844020</v>
      </c>
      <c r="I20" s="26">
        <v>200000</v>
      </c>
      <c r="J20" s="26"/>
      <c r="K20" s="26">
        <v>510539.8</v>
      </c>
      <c r="L20" s="26">
        <v>33500</v>
      </c>
      <c r="M20" s="26"/>
      <c r="N20" s="26"/>
      <c r="O20" s="26"/>
      <c r="P20" s="15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50" ht="21.75" customHeight="1" thickBot="1" x14ac:dyDescent="0.5">
      <c r="A21" s="27" t="s">
        <v>27</v>
      </c>
      <c r="B21" s="28">
        <f>SUM(B11:B20)</f>
        <v>29300000</v>
      </c>
      <c r="C21" s="28">
        <f>SUM(C11:C20)</f>
        <v>26705075.130000003</v>
      </c>
      <c r="D21" s="28">
        <f>SUM(D11:D20)</f>
        <v>2441000</v>
      </c>
      <c r="E21" s="28">
        <f>SUM(E11:E20)</f>
        <v>29136163.130000003</v>
      </c>
      <c r="F21" s="29">
        <f>SUM(F11:F20)</f>
        <v>13266406.119999999</v>
      </c>
      <c r="G21" s="29">
        <f t="shared" ref="G21:O21" si="1">SUM(G11:G20)</f>
        <v>769815</v>
      </c>
      <c r="H21" s="29">
        <f t="shared" si="1"/>
        <v>3045332.1</v>
      </c>
      <c r="I21" s="29">
        <f t="shared" si="1"/>
        <v>366000</v>
      </c>
      <c r="J21" s="29">
        <f t="shared" si="1"/>
        <v>998965</v>
      </c>
      <c r="K21" s="29">
        <f t="shared" si="1"/>
        <v>3476157.8</v>
      </c>
      <c r="L21" s="29">
        <f t="shared" si="1"/>
        <v>59500</v>
      </c>
      <c r="M21" s="29">
        <f t="shared" si="1"/>
        <v>260786</v>
      </c>
      <c r="N21" s="29">
        <f t="shared" si="1"/>
        <v>26000</v>
      </c>
      <c r="O21" s="29">
        <f t="shared" si="1"/>
        <v>6867201.1100000003</v>
      </c>
      <c r="P21" s="15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50" ht="21.75" customHeight="1" thickTop="1" x14ac:dyDescent="0.45">
      <c r="A22" s="8" t="s">
        <v>28</v>
      </c>
      <c r="B22" s="30"/>
      <c r="C22" s="31"/>
      <c r="D22" s="31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15">
        <f t="shared" ref="P22:P31" si="2">SUM(F22:O22)</f>
        <v>0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50" ht="21.75" customHeight="1" x14ac:dyDescent="0.45">
      <c r="A23" s="18" t="s">
        <v>29</v>
      </c>
      <c r="B23" s="12">
        <v>88000</v>
      </c>
      <c r="C23" s="12">
        <v>95005.59</v>
      </c>
      <c r="D23" s="12">
        <v>0</v>
      </c>
      <c r="E23" s="13">
        <f>SUM(C23:D23)</f>
        <v>95005.59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21.75" customHeight="1" x14ac:dyDescent="0.45">
      <c r="A24" s="18" t="s">
        <v>30</v>
      </c>
      <c r="B24" s="19">
        <v>25000</v>
      </c>
      <c r="C24" s="19">
        <v>23198.400000000001</v>
      </c>
      <c r="D24" s="19">
        <v>0</v>
      </c>
      <c r="E24" s="13">
        <f t="shared" ref="E24:E30" si="3">SUM(C24:D24)</f>
        <v>23198.400000000001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ht="21.75" customHeight="1" x14ac:dyDescent="0.45">
      <c r="A25" s="18" t="s">
        <v>31</v>
      </c>
      <c r="B25" s="19">
        <v>63000</v>
      </c>
      <c r="C25" s="19">
        <v>59800.38</v>
      </c>
      <c r="D25" s="19">
        <v>0</v>
      </c>
      <c r="E25" s="13">
        <f t="shared" si="3"/>
        <v>59800.38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ht="21.75" customHeight="1" x14ac:dyDescent="0.45">
      <c r="A26" s="33" t="s">
        <v>32</v>
      </c>
      <c r="B26" s="19">
        <v>130000</v>
      </c>
      <c r="C26" s="19">
        <v>257325</v>
      </c>
      <c r="D26" s="19">
        <v>0</v>
      </c>
      <c r="E26" s="13">
        <f t="shared" si="3"/>
        <v>257325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ht="21.75" customHeight="1" x14ac:dyDescent="0.45">
      <c r="A27" s="18" t="s">
        <v>33</v>
      </c>
      <c r="B27" s="19">
        <v>94000</v>
      </c>
      <c r="C27" s="19">
        <v>92796.56</v>
      </c>
      <c r="D27" s="19">
        <v>0</v>
      </c>
      <c r="E27" s="13">
        <f t="shared" si="3"/>
        <v>92796.56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21.75" customHeight="1" x14ac:dyDescent="0.45">
      <c r="A28" s="18" t="s">
        <v>34</v>
      </c>
      <c r="B28" s="19">
        <v>16000000</v>
      </c>
      <c r="C28" s="19">
        <v>15319531.199999999</v>
      </c>
      <c r="D28" s="19">
        <v>0</v>
      </c>
      <c r="E28" s="13">
        <f t="shared" si="3"/>
        <v>15319531.199999999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</row>
    <row r="29" spans="1:50" ht="21.75" customHeight="1" x14ac:dyDescent="0.45">
      <c r="A29" s="18" t="s">
        <v>35</v>
      </c>
      <c r="B29" s="19">
        <v>12900000</v>
      </c>
      <c r="C29" s="19">
        <v>10868913</v>
      </c>
      <c r="D29" s="19">
        <v>0</v>
      </c>
      <c r="E29" s="13">
        <f t="shared" si="3"/>
        <v>10868913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ht="21.75" customHeight="1" x14ac:dyDescent="0.45">
      <c r="A30" s="18" t="s">
        <v>36</v>
      </c>
      <c r="B30" s="19">
        <v>0</v>
      </c>
      <c r="C30" s="19">
        <v>0</v>
      </c>
      <c r="D30" s="19">
        <v>2441000</v>
      </c>
      <c r="E30" s="13">
        <f t="shared" si="3"/>
        <v>2441000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37" customFormat="1" ht="21.75" customHeight="1" x14ac:dyDescent="0.45">
      <c r="A31" s="34" t="s">
        <v>37</v>
      </c>
      <c r="B31" s="35">
        <f t="shared" ref="B31:H31" si="4">SUM(B23:B30)</f>
        <v>29300000</v>
      </c>
      <c r="C31" s="35">
        <f t="shared" si="4"/>
        <v>26716570.129999999</v>
      </c>
      <c r="D31" s="35">
        <f t="shared" si="4"/>
        <v>2441000</v>
      </c>
      <c r="E31" s="35">
        <f t="shared" si="4"/>
        <v>29157570.129999999</v>
      </c>
      <c r="F31" s="36">
        <f t="shared" si="4"/>
        <v>0</v>
      </c>
      <c r="G31" s="36">
        <f t="shared" si="4"/>
        <v>0</v>
      </c>
      <c r="H31" s="36">
        <f t="shared" si="4"/>
        <v>0</v>
      </c>
      <c r="I31" s="36">
        <f t="shared" ref="I31:N31" si="5">SUM(I23:I30)</f>
        <v>0</v>
      </c>
      <c r="J31" s="36">
        <f t="shared" si="5"/>
        <v>0</v>
      </c>
      <c r="K31" s="36">
        <f t="shared" si="5"/>
        <v>0</v>
      </c>
      <c r="L31" s="36">
        <f t="shared" si="5"/>
        <v>0</v>
      </c>
      <c r="M31" s="36">
        <f t="shared" si="5"/>
        <v>0</v>
      </c>
      <c r="N31" s="36">
        <f t="shared" si="5"/>
        <v>0</v>
      </c>
      <c r="O31" s="36">
        <f>SUM(O23:O30)</f>
        <v>0</v>
      </c>
      <c r="P31" s="15">
        <f t="shared" si="2"/>
        <v>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21.75" customHeight="1" thickBot="1" x14ac:dyDescent="0.5">
      <c r="A32" s="43" t="s">
        <v>38</v>
      </c>
      <c r="B32" s="43"/>
      <c r="E32" s="38">
        <f>E31-E21</f>
        <v>21406.999999996275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2:50" ht="15.75" customHeight="1" thickTop="1" x14ac:dyDescent="0.45"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2:50" ht="21.75" customHeight="1" x14ac:dyDescent="0.45">
      <c r="B34" s="44" t="s">
        <v>39</v>
      </c>
      <c r="C34" s="44"/>
      <c r="E34" s="41" t="s">
        <v>40</v>
      </c>
      <c r="F34" s="41"/>
      <c r="G34" s="41"/>
      <c r="H34" s="41"/>
      <c r="K34" s="41" t="s">
        <v>41</v>
      </c>
      <c r="L34" s="41"/>
      <c r="M34" s="41"/>
      <c r="N34" s="41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</row>
    <row r="35" spans="2:50" ht="21.75" customHeight="1" x14ac:dyDescent="0.45">
      <c r="B35" s="41" t="s">
        <v>42</v>
      </c>
      <c r="C35" s="41"/>
      <c r="F35" s="41" t="s">
        <v>43</v>
      </c>
      <c r="G35" s="41"/>
      <c r="I35" s="39"/>
      <c r="K35" s="41" t="s">
        <v>44</v>
      </c>
      <c r="L35" s="41"/>
      <c r="M35" s="41"/>
      <c r="N35" s="41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</row>
    <row r="36" spans="2:50" ht="21.75" customHeight="1" x14ac:dyDescent="0.45">
      <c r="B36" s="41" t="s">
        <v>45</v>
      </c>
      <c r="C36" s="41"/>
      <c r="E36" s="41" t="s">
        <v>46</v>
      </c>
      <c r="F36" s="41"/>
      <c r="G36" s="41"/>
      <c r="H36" s="41"/>
      <c r="I36" s="40"/>
      <c r="K36" s="41" t="s">
        <v>47</v>
      </c>
      <c r="L36" s="41"/>
      <c r="M36" s="41"/>
      <c r="N36" s="41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</row>
  </sheetData>
  <mergeCells count="29">
    <mergeCell ref="A1:O1"/>
    <mergeCell ref="A2:O2"/>
    <mergeCell ref="A3:O3"/>
    <mergeCell ref="A4:A9"/>
    <mergeCell ref="B4:B9"/>
    <mergeCell ref="C4:C9"/>
    <mergeCell ref="D4:D9"/>
    <mergeCell ref="E4:E9"/>
    <mergeCell ref="F4:F9"/>
    <mergeCell ref="G4:G9"/>
    <mergeCell ref="N4:N9"/>
    <mergeCell ref="O4:O9"/>
    <mergeCell ref="R6:R7"/>
    <mergeCell ref="A32:B32"/>
    <mergeCell ref="B34:C34"/>
    <mergeCell ref="E34:H34"/>
    <mergeCell ref="K34:N34"/>
    <mergeCell ref="H4:H9"/>
    <mergeCell ref="I4:I9"/>
    <mergeCell ref="J4:J9"/>
    <mergeCell ref="K4:K9"/>
    <mergeCell ref="L4:L9"/>
    <mergeCell ref="M4:M9"/>
    <mergeCell ref="B35:C35"/>
    <mergeCell ref="F35:G35"/>
    <mergeCell ref="K35:N35"/>
    <mergeCell ref="B36:C36"/>
    <mergeCell ref="E36:H36"/>
    <mergeCell ref="K36:N36"/>
  </mergeCells>
  <printOptions horizontalCentered="1"/>
  <pageMargins left="0.19685039370078741" right="0.19685039370078741" top="0.59055118110236227" bottom="0.19685039370078741" header="0.31496062992125984" footer="0.31496062992125984"/>
  <pageSetup paperSize="9" scale="7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งบแสดงผลการดำเนินงาน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2020-07-09T06:52:22Z</dcterms:modified>
</cp:coreProperties>
</file>